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<sst xmlns="http://schemas.openxmlformats.org/spreadsheetml/2006/main" count="107" uniqueCount="56">
  <si>
    <t>工事費内訳書</t>
  </si>
  <si>
    <t>住　　　　所</t>
  </si>
  <si>
    <t>商号又は名称</t>
  </si>
  <si>
    <t>代 表 者 名</t>
  </si>
  <si>
    <t>工 事 名</t>
  </si>
  <si>
    <t>Ｒ７徳土　徳島上那賀線（福川トンネル）　上勝・正木　トンネルＬＥＤ照明設備工事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</si>
  <si>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</si>
  <si>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</si>
  <si>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</si>
  <si>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</si>
  <si>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</si>
  <si>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</si>
  <si>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電気設備</t>
  </si>
  <si>
    <t>式</t>
  </si>
  <si>
    <t>ﾄﾝﾈﾙ照明設備工</t>
  </si>
  <si>
    <t>ﾄﾝﾈﾙ照明設備設置工</t>
  </si>
  <si>
    <t>ﾄﾝﾈﾙ照明器具設置　
　管理銘板含む</t>
  </si>
  <si>
    <t>台</t>
  </si>
  <si>
    <t>分電盤設置工</t>
  </si>
  <si>
    <t xml:space="preserve">屋外分電盤設置 </t>
  </si>
  <si>
    <t>面</t>
  </si>
  <si>
    <t>配管･配線工</t>
  </si>
  <si>
    <t>屋外配線　
　管内</t>
  </si>
  <si>
    <t>m</t>
  </si>
  <si>
    <t>屋外配線
　管内</t>
  </si>
  <si>
    <t>屋外配線　
　ﾄﾝﾈﾙ内
　分岐加工含む</t>
  </si>
  <si>
    <t>配線器具設置工</t>
  </si>
  <si>
    <t xml:space="preserve">ﾀﾞｸﾀｰ設置　</t>
  </si>
  <si>
    <t>個</t>
  </si>
  <si>
    <t>ﾌﾟﾙﾎﾞｯｸｽ設置工</t>
  </si>
  <si>
    <t xml:space="preserve">ﾌﾟﾙﾎﾞｯｸｽ設置　</t>
  </si>
  <si>
    <t>ﾄﾝﾈﾙ照明設備撤去工</t>
  </si>
  <si>
    <t>ﾄﾝﾈﾙ照明器具撤去</t>
  </si>
  <si>
    <t>分電盤撤去工</t>
  </si>
  <si>
    <t>屋外分電盤撤去</t>
  </si>
  <si>
    <t>配管･配線撤去工</t>
  </si>
  <si>
    <t>屋外配線撤去</t>
  </si>
  <si>
    <t>ﾌﾟﾙﾎﾞｯｸｽ撤去工</t>
  </si>
  <si>
    <t>ﾌﾟﾙﾎﾞｯｸｽ撤去</t>
  </si>
  <si>
    <t>仮設工</t>
  </si>
  <si>
    <t xml:space="preserve">足場工　</t>
  </si>
  <si>
    <t xml:space="preserve">高所作業車　</t>
  </si>
  <si>
    <t>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</si>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</sst>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G11+G43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G12+G16+G18+G24+G26+G29+G33+G35+G40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6.0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16</v>
      </c>
      <c r="E15" s="12" t="s">
        <v>17</v>
      </c>
      <c r="F15" s="13" t="n">
        <v>14.0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G19+G20+G21+G22+G23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23</v>
      </c>
      <c r="F19" s="13" t="n">
        <v>4.0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23</v>
      </c>
      <c r="F20" s="13" t="n">
        <v>7.0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23</v>
      </c>
      <c r="F21" s="13" t="n">
        <v>37.0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22</v>
      </c>
      <c r="E22" s="12" t="s">
        <v>23</v>
      </c>
      <c r="F22" s="13" t="n">
        <v>36.0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23</v>
      </c>
      <c r="F23" s="13" t="n">
        <v>174.0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26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27</v>
      </c>
      <c r="E25" s="12" t="s">
        <v>28</v>
      </c>
      <c r="F25" s="13" t="n">
        <v>220.0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29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30</v>
      </c>
      <c r="E27" s="12" t="s">
        <v>28</v>
      </c>
      <c r="F27" s="13" t="n">
        <v>2.0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28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31</v>
      </c>
      <c r="D29" s="11"/>
      <c r="E29" s="12" t="s">
        <v>13</v>
      </c>
      <c r="F29" s="13" t="n">
        <v>1.0</v>
      </c>
      <c r="G29" s="15">
        <f>G30+G31+G32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32</v>
      </c>
      <c r="E30" s="12" t="s">
        <v>17</v>
      </c>
      <c r="F30" s="13" t="n">
        <v>11.0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32</v>
      </c>
      <c r="E31" s="12" t="s">
        <v>17</v>
      </c>
      <c r="F31" s="13" t="n">
        <v>4.0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32</v>
      </c>
      <c r="E32" s="12" t="s">
        <v>17</v>
      </c>
      <c r="F32" s="13" t="n">
        <v>28.0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 t="s">
        <v>33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34</v>
      </c>
      <c r="E34" s="12" t="s">
        <v>20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 t="s">
        <v>35</v>
      </c>
      <c r="D35" s="11"/>
      <c r="E35" s="12" t="s">
        <v>13</v>
      </c>
      <c r="F35" s="13" t="n">
        <v>1.0</v>
      </c>
      <c r="G35" s="15">
        <f>G36+G37+G38+G39</f>
      </c>
      <c r="I35" s="17" t="n">
        <v>26.0</v>
      </c>
      <c r="J35" s="18" t="n">
        <v>3.0</v>
      </c>
    </row>
    <row r="36" ht="42.0" customHeight="true">
      <c r="A36" s="10"/>
      <c r="B36" s="11"/>
      <c r="C36" s="11"/>
      <c r="D36" s="11" t="s">
        <v>36</v>
      </c>
      <c r="E36" s="12" t="s">
        <v>23</v>
      </c>
      <c r="F36" s="13" t="n">
        <v>44.0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36</v>
      </c>
      <c r="E37" s="12" t="s">
        <v>23</v>
      </c>
      <c r="F37" s="13" t="n">
        <v>4.0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36</v>
      </c>
      <c r="E38" s="12" t="s">
        <v>23</v>
      </c>
      <c r="F38" s="13" t="n">
        <v>36.0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36</v>
      </c>
      <c r="E39" s="12" t="s">
        <v>23</v>
      </c>
      <c r="F39" s="13" t="n">
        <v>156.0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37</v>
      </c>
      <c r="D40" s="11"/>
      <c r="E40" s="12" t="s">
        <v>13</v>
      </c>
      <c r="F40" s="13" t="n">
        <v>1.0</v>
      </c>
      <c r="G40" s="15">
        <f>G41+G42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38</v>
      </c>
      <c r="E41" s="12" t="s">
        <v>28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38</v>
      </c>
      <c r="E42" s="12" t="s">
        <v>28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 t="s">
        <v>39</v>
      </c>
      <c r="C43" s="11"/>
      <c r="D43" s="11"/>
      <c r="E43" s="12" t="s">
        <v>13</v>
      </c>
      <c r="F43" s="13" t="n">
        <v>1.0</v>
      </c>
      <c r="G43" s="15">
        <f>G44+G46</f>
      </c>
      <c r="I43" s="17" t="n">
        <v>34.0</v>
      </c>
      <c r="J43" s="18" t="n">
        <v>2.0</v>
      </c>
    </row>
    <row r="44" ht="42.0" customHeight="true">
      <c r="A44" s="10"/>
      <c r="B44" s="11"/>
      <c r="C44" s="11" t="s">
        <v>40</v>
      </c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3.0</v>
      </c>
    </row>
    <row r="45" ht="42.0" customHeight="true">
      <c r="A45" s="10"/>
      <c r="B45" s="11"/>
      <c r="C45" s="11"/>
      <c r="D45" s="11" t="s">
        <v>41</v>
      </c>
      <c r="E45" s="12" t="s">
        <v>42</v>
      </c>
      <c r="F45" s="13" t="n">
        <v>10.0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 t="s">
        <v>43</v>
      </c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44</v>
      </c>
      <c r="E47" s="12" t="s">
        <v>45</v>
      </c>
      <c r="F47" s="13" t="n">
        <v>40.0</v>
      </c>
      <c r="G47" s="16"/>
      <c r="I47" s="17" t="n">
        <v>38.0</v>
      </c>
      <c r="J47" s="18" t="n">
        <v>4.0</v>
      </c>
    </row>
    <row r="48" ht="42.0" customHeight="true">
      <c r="A48" s="10" t="s">
        <v>46</v>
      </c>
      <c r="B48" s="11"/>
      <c r="C48" s="11"/>
      <c r="D48" s="11"/>
      <c r="E48" s="12" t="s">
        <v>13</v>
      </c>
      <c r="F48" s="13" t="n">
        <v>1.0</v>
      </c>
      <c r="G48" s="15">
        <f>G11+G43</f>
      </c>
      <c r="I48" s="17" t="n">
        <v>39.0</v>
      </c>
      <c r="J48" s="18" t="n">
        <v>20.0</v>
      </c>
    </row>
    <row r="49" ht="42.0" customHeight="true">
      <c r="A49" s="10" t="s">
        <v>47</v>
      </c>
      <c r="B49" s="11"/>
      <c r="C49" s="11"/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200.0</v>
      </c>
    </row>
    <row r="50" ht="42.0" customHeight="true">
      <c r="A50" s="10"/>
      <c r="B50" s="11" t="s">
        <v>48</v>
      </c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49</v>
      </c>
      <c r="B51" s="11"/>
      <c r="C51" s="11"/>
      <c r="D51" s="11"/>
      <c r="E51" s="12" t="s">
        <v>13</v>
      </c>
      <c r="F51" s="13" t="n">
        <v>1.0</v>
      </c>
      <c r="G51" s="15">
        <f>G48+G49</f>
      </c>
      <c r="I51" s="17" t="n">
        <v>42.0</v>
      </c>
      <c r="J51" s="18"/>
    </row>
    <row r="52" ht="42.0" customHeight="true">
      <c r="A52" s="10"/>
      <c r="B52" s="11" t="s">
        <v>50</v>
      </c>
      <c r="C52" s="11"/>
      <c r="D52" s="11"/>
      <c r="E52" s="12" t="s">
        <v>13</v>
      </c>
      <c r="F52" s="13" t="n">
        <v>1.0</v>
      </c>
      <c r="G52" s="16"/>
      <c r="I52" s="17" t="n">
        <v>43.0</v>
      </c>
      <c r="J52" s="18" t="n">
        <v>210.0</v>
      </c>
    </row>
    <row r="53" ht="42.0" customHeight="true">
      <c r="A53" s="10" t="s">
        <v>51</v>
      </c>
      <c r="B53" s="11"/>
      <c r="C53" s="11"/>
      <c r="D53" s="11"/>
      <c r="E53" s="12" t="s">
        <v>13</v>
      </c>
      <c r="F53" s="13" t="n">
        <v>1.0</v>
      </c>
      <c r="G53" s="15">
        <f>G48+G49+G52</f>
      </c>
      <c r="I53" s="17" t="n">
        <v>44.0</v>
      </c>
      <c r="J53" s="18"/>
    </row>
    <row r="54" ht="42.0" customHeight="true">
      <c r="A54" s="10"/>
      <c r="B54" s="11" t="s">
        <v>52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 t="n">
        <v>220.0</v>
      </c>
    </row>
    <row r="55" ht="42.0" customHeight="true">
      <c r="A55" s="10" t="s">
        <v>53</v>
      </c>
      <c r="B55" s="11"/>
      <c r="C55" s="11"/>
      <c r="D55" s="11"/>
      <c r="E55" s="12" t="s">
        <v>13</v>
      </c>
      <c r="F55" s="13" t="n">
        <v>1.0</v>
      </c>
      <c r="G55" s="15">
        <f>G53+G54</f>
      </c>
      <c r="I55" s="17" t="n">
        <v>46.0</v>
      </c>
      <c r="J55" s="18" t="n">
        <v>30.0</v>
      </c>
    </row>
    <row r="56" ht="42.0" customHeight="true">
      <c r="A56" s="19" t="s">
        <v>54</v>
      </c>
      <c r="B56" s="20"/>
      <c r="C56" s="20"/>
      <c r="D56" s="20"/>
      <c r="E56" s="21" t="s">
        <v>55</v>
      </c>
      <c r="F56" s="22" t="s">
        <v>55</v>
      </c>
      <c r="G56" s="24">
        <f>G55</f>
      </c>
      <c r="I56" s="26" t="n">
        <v>47.0</v>
      </c>
      <c r="J5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C18:D18"/>
    <mergeCell ref="D19"/>
    <mergeCell ref="D20"/>
    <mergeCell ref="D21"/>
    <mergeCell ref="D22"/>
    <mergeCell ref="D23"/>
    <mergeCell ref="C24:D24"/>
    <mergeCell ref="D25"/>
    <mergeCell ref="C26:D26"/>
    <mergeCell ref="D27"/>
    <mergeCell ref="D28"/>
    <mergeCell ref="C29:D29"/>
    <mergeCell ref="D30"/>
    <mergeCell ref="D31"/>
    <mergeCell ref="D32"/>
    <mergeCell ref="C33:D33"/>
    <mergeCell ref="D34"/>
    <mergeCell ref="C35:D35"/>
    <mergeCell ref="D36"/>
    <mergeCell ref="D37"/>
    <mergeCell ref="D38"/>
    <mergeCell ref="D39"/>
    <mergeCell ref="C40:D40"/>
    <mergeCell ref="D41"/>
    <mergeCell ref="D42"/>
    <mergeCell ref="B43:D43"/>
    <mergeCell ref="C44:D44"/>
    <mergeCell ref="D45"/>
    <mergeCell ref="C46:D46"/>
    <mergeCell ref="D47"/>
    <mergeCell ref="A48:D48"/>
    <mergeCell ref="A49:D49"/>
    <mergeCell ref="B50:D50"/>
    <mergeCell ref="A51:D51"/>
    <mergeCell ref="B52:D52"/>
    <mergeCell ref="A53:D53"/>
    <mergeCell ref="B54:D54"/>
    <mergeCell ref="A55:D55"/>
    <mergeCell ref="A56:D5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2025-11-20T07:24:56Z</dcterms:created>
  <dc:creator>Apache POI</dc:creator>
</cp:coreProperties>
</file>